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F43" i="1"/>
  <c r="F44"/>
  <c r="F45"/>
  <c r="F42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9" s="1"/>
</calcChain>
</file>

<file path=xl/sharedStrings.xml><?xml version="1.0" encoding="utf-8"?>
<sst xmlns="http://schemas.openxmlformats.org/spreadsheetml/2006/main" count="57" uniqueCount="50">
  <si>
    <t>Шкаф д/докум. 2000х800х420</t>
  </si>
  <si>
    <t>Шкаф д/докум. Со стеклом и замком 2000х800х400</t>
  </si>
  <si>
    <t>961003
961007</t>
  </si>
  <si>
    <t>Тумба приставная к столу, мебель "Альфа" davita, фабрика "Витра"</t>
  </si>
  <si>
    <t>Тумба 3 ящика мебель "Альфа" davita, фабрика "Витра"</t>
  </si>
  <si>
    <t>Тумба 2 ящика мебель "Альфа" davita, фабрика "Витра"</t>
  </si>
  <si>
    <t>Монитор №82 (LG L1942SE)</t>
  </si>
  <si>
    <t>Монитор №94 (Benq G702A)</t>
  </si>
  <si>
    <t>Монитор №95 (LG L1942SE)</t>
  </si>
  <si>
    <t>Экран Luminen Master View</t>
  </si>
  <si>
    <t>Проектор Acer X1311KW</t>
  </si>
  <si>
    <t xml:space="preserve">Кофемашина Philips Saeco Xelsis </t>
  </si>
  <si>
    <t>Тумба под системный блок, фабрика "Витра"</t>
  </si>
  <si>
    <t>Стол рабочий, мебель "Альфа" davita, фабрика "Витра"</t>
  </si>
  <si>
    <t>Приставка к столам</t>
  </si>
  <si>
    <t xml:space="preserve">Кресло руководителя </t>
  </si>
  <si>
    <t>Стеллаж угловой Артикул 61(62).49, мебель "Альфа" davita, фабрика "Витра"</t>
  </si>
  <si>
    <t>Шкаф с тонированным стеклом 90*46*2020</t>
  </si>
  <si>
    <t>Шкаф для сувениров 76*39*2000</t>
  </si>
  <si>
    <t>Стол эргономичный, мебель "Альфа" davita, фабрика "Витра"</t>
  </si>
  <si>
    <t>Бытовая техника и мебель (бывшие в употреблении)</t>
  </si>
  <si>
    <t>Наименование</t>
  </si>
  <si>
    <t xml:space="preserve">Система вытяжной вентиляции (4129717510000) </t>
  </si>
  <si>
    <t>Система вытяжной вентиляции (4129717520000)</t>
  </si>
  <si>
    <t xml:space="preserve">Система вытяжной вентиляции (4129724000000) </t>
  </si>
  <si>
    <t xml:space="preserve">Система вытяжной вентиляции (4129724010000) </t>
  </si>
  <si>
    <t>№ п/п</t>
  </si>
  <si>
    <t>Номенклатурный номер</t>
  </si>
  <si>
    <t>Вытяжные системы (бывшие в эксплуатации)</t>
  </si>
  <si>
    <t>Приложение № 1</t>
  </si>
  <si>
    <t>Количество, шт.</t>
  </si>
  <si>
    <t>Цена, руб. с НДС</t>
  </si>
  <si>
    <t>Цена, руб. без НДС</t>
  </si>
  <si>
    <t>№ лота</t>
  </si>
  <si>
    <t>Шкаф д/одежды 760х530х2000</t>
  </si>
  <si>
    <t>Шкаф д/одежды 2130х880х420</t>
  </si>
  <si>
    <t>Шкаф д/одежды 2030х900х450</t>
  </si>
  <si>
    <t>Шкаф 2 секции</t>
  </si>
  <si>
    <t>Тумба под орг технику</t>
  </si>
  <si>
    <t>Стол руководителя</t>
  </si>
  <si>
    <t>Кресло офисное</t>
  </si>
  <si>
    <t>Стол МАРТИН-обеденный</t>
  </si>
  <si>
    <t>Стул кухонный,хромир.каркас</t>
  </si>
  <si>
    <t>Стул "стандарт"</t>
  </si>
  <si>
    <t>Стол теннисный Olympic</t>
  </si>
  <si>
    <t>Тепловая пушка BALLU Prorab BHP-5.000С</t>
  </si>
  <si>
    <t>Мотопомпа ROBBIN-SUBARU PTG307</t>
  </si>
  <si>
    <t>Монитор №22 Samsung SyncMaster 740N</t>
  </si>
  <si>
    <t>Тумба с дверкой 90*45*65</t>
  </si>
  <si>
    <t>ПЕРЕЧЕНЬ ТОВАРА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</si>
</sst>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40" fontId="1" fillId="2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130" zoomScaleNormal="130" workbookViewId="0">
      <selection activeCell="D13" sqref="D13"/>
    </sheetView>
  </sheetViews>
  <sheetFormatPr defaultRowHeight="15"/>
  <cols>
    <col min="1" max="1" width="5" style="1" bestFit="1" customWidth="1"/>
    <col min="2" max="2" width="3.7109375" style="1" bestFit="1" customWidth="1"/>
    <col min="3" max="3" width="16.42578125" style="1" customWidth="1"/>
    <col min="4" max="4" width="41.85546875" style="5" customWidth="1"/>
    <col min="5" max="5" width="9.140625" style="2"/>
    <col min="6" max="7" width="11.5703125" style="2" customWidth="1"/>
    <col min="8" max="16384" width="9.140625" style="2"/>
  </cols>
  <sheetData>
    <row r="1" spans="1:7" ht="16.5">
      <c r="E1" s="13" t="s">
        <v>29</v>
      </c>
      <c r="F1" s="13"/>
      <c r="G1" s="13"/>
    </row>
    <row r="2" spans="1:7">
      <c r="A2" s="17" t="s">
        <v>49</v>
      </c>
      <c r="B2" s="17"/>
      <c r="C2" s="17"/>
      <c r="D2" s="17"/>
      <c r="E2" s="17"/>
      <c r="F2" s="17"/>
      <c r="G2" s="17"/>
    </row>
    <row r="3" spans="1:7">
      <c r="E3" s="1"/>
      <c r="F3" s="1"/>
      <c r="G3" s="1"/>
    </row>
    <row r="4" spans="1:7">
      <c r="A4" s="14" t="s">
        <v>20</v>
      </c>
      <c r="B4" s="15"/>
      <c r="C4" s="15"/>
      <c r="D4" s="15"/>
      <c r="E4" s="15"/>
      <c r="F4" s="15"/>
      <c r="G4" s="16"/>
    </row>
    <row r="5" spans="1:7" s="4" customFormat="1" ht="30">
      <c r="A5" s="3" t="s">
        <v>33</v>
      </c>
      <c r="B5" s="3" t="s">
        <v>26</v>
      </c>
      <c r="C5" s="3" t="s">
        <v>27</v>
      </c>
      <c r="D5" s="3" t="s">
        <v>21</v>
      </c>
      <c r="E5" s="3" t="s">
        <v>30</v>
      </c>
      <c r="F5" s="3" t="s">
        <v>32</v>
      </c>
      <c r="G5" s="3" t="s">
        <v>31</v>
      </c>
    </row>
    <row r="6" spans="1:7" s="9" customFormat="1" ht="20.100000000000001" customHeight="1">
      <c r="A6" s="6">
        <v>1</v>
      </c>
      <c r="B6" s="6">
        <v>1</v>
      </c>
      <c r="C6" s="7">
        <v>30010000010</v>
      </c>
      <c r="D6" s="8" t="s">
        <v>18</v>
      </c>
      <c r="E6" s="7">
        <v>2</v>
      </c>
      <c r="F6" s="12">
        <v>2676.5670400000004</v>
      </c>
      <c r="G6" s="12">
        <v>3158.3491072000002</v>
      </c>
    </row>
    <row r="7" spans="1:7" s="9" customFormat="1" ht="20.100000000000001" customHeight="1">
      <c r="A7" s="6">
        <v>2</v>
      </c>
      <c r="B7" s="6">
        <f>B6+1</f>
        <v>2</v>
      </c>
      <c r="C7" s="7">
        <v>30010000025</v>
      </c>
      <c r="D7" s="8" t="s">
        <v>17</v>
      </c>
      <c r="E7" s="7">
        <v>2</v>
      </c>
      <c r="F7" s="12">
        <v>2676.5670400000004</v>
      </c>
      <c r="G7" s="12">
        <v>3158.3491072000002</v>
      </c>
    </row>
    <row r="8" spans="1:7" s="9" customFormat="1" ht="20.100000000000001" customHeight="1">
      <c r="A8" s="6">
        <v>3</v>
      </c>
      <c r="B8" s="6">
        <f t="shared" ref="B8:B39" si="0">B7+1</f>
        <v>3</v>
      </c>
      <c r="C8" s="7">
        <v>30010000009</v>
      </c>
      <c r="D8" s="8" t="s">
        <v>0</v>
      </c>
      <c r="E8" s="7">
        <v>2</v>
      </c>
      <c r="F8" s="12">
        <v>1912.1971200000005</v>
      </c>
      <c r="G8" s="12">
        <v>2256.3926016</v>
      </c>
    </row>
    <row r="9" spans="1:7" s="9" customFormat="1" ht="30">
      <c r="A9" s="6">
        <v>4</v>
      </c>
      <c r="B9" s="6">
        <f t="shared" si="0"/>
        <v>4</v>
      </c>
      <c r="C9" s="7">
        <v>30010000028</v>
      </c>
      <c r="D9" s="8" t="s">
        <v>1</v>
      </c>
      <c r="E9" s="7">
        <v>1</v>
      </c>
      <c r="F9" s="12">
        <v>1912.1971200000005</v>
      </c>
      <c r="G9" s="12">
        <v>2256.3926016</v>
      </c>
    </row>
    <row r="10" spans="1:7" s="9" customFormat="1" ht="20.100000000000001" customHeight="1">
      <c r="A10" s="6">
        <v>5</v>
      </c>
      <c r="B10" s="6">
        <f t="shared" si="0"/>
        <v>5</v>
      </c>
      <c r="C10" s="7">
        <v>30010000013</v>
      </c>
      <c r="D10" s="8" t="s">
        <v>34</v>
      </c>
      <c r="E10" s="7">
        <v>2</v>
      </c>
      <c r="F10" s="12">
        <v>2676.5670400000004</v>
      </c>
      <c r="G10" s="12">
        <v>3158.3491072000002</v>
      </c>
    </row>
    <row r="11" spans="1:7" s="9" customFormat="1" ht="30">
      <c r="A11" s="6">
        <v>6</v>
      </c>
      <c r="B11" s="6">
        <f t="shared" si="0"/>
        <v>6</v>
      </c>
      <c r="C11" s="7" t="s">
        <v>2</v>
      </c>
      <c r="D11" s="8" t="s">
        <v>35</v>
      </c>
      <c r="E11" s="7">
        <v>2</v>
      </c>
      <c r="F11" s="12">
        <v>2676.5670400000004</v>
      </c>
      <c r="G11" s="12">
        <v>3158.3491072000002</v>
      </c>
    </row>
    <row r="12" spans="1:7" s="9" customFormat="1" ht="20.100000000000001" customHeight="1">
      <c r="A12" s="6">
        <v>7</v>
      </c>
      <c r="B12" s="6">
        <f t="shared" si="0"/>
        <v>7</v>
      </c>
      <c r="C12" s="7">
        <v>30010000034</v>
      </c>
      <c r="D12" s="8" t="s">
        <v>36</v>
      </c>
      <c r="E12" s="7">
        <v>2</v>
      </c>
      <c r="F12" s="12">
        <v>2676.5670400000004</v>
      </c>
      <c r="G12" s="12">
        <v>3158.3491072000002</v>
      </c>
    </row>
    <row r="13" spans="1:7" s="9" customFormat="1" ht="20.100000000000001" customHeight="1">
      <c r="A13" s="6">
        <v>8</v>
      </c>
      <c r="B13" s="6">
        <f t="shared" si="0"/>
        <v>8</v>
      </c>
      <c r="C13" s="7">
        <v>30010000026</v>
      </c>
      <c r="D13" s="8" t="s">
        <v>37</v>
      </c>
      <c r="E13" s="7">
        <v>2</v>
      </c>
      <c r="F13" s="12">
        <v>1107.4611200000004</v>
      </c>
      <c r="G13" s="12">
        <v>1306.8041216000004</v>
      </c>
    </row>
    <row r="14" spans="1:7" s="9" customFormat="1" ht="20.100000000000001" customHeight="1">
      <c r="A14" s="6">
        <v>9</v>
      </c>
      <c r="B14" s="6">
        <f t="shared" si="0"/>
        <v>9</v>
      </c>
      <c r="C14" s="7">
        <v>30010000052</v>
      </c>
      <c r="D14" s="8" t="s">
        <v>38</v>
      </c>
      <c r="E14" s="7">
        <v>1</v>
      </c>
      <c r="F14" s="12">
        <v>1107.4611200000004</v>
      </c>
      <c r="G14" s="12">
        <v>1306.8041216000004</v>
      </c>
    </row>
    <row r="15" spans="1:7" s="9" customFormat="1" ht="20.100000000000001" customHeight="1">
      <c r="A15" s="6">
        <v>10</v>
      </c>
      <c r="B15" s="6">
        <f t="shared" si="0"/>
        <v>10</v>
      </c>
      <c r="C15" s="7">
        <v>30010000060</v>
      </c>
      <c r="D15" s="8" t="s">
        <v>48</v>
      </c>
      <c r="E15" s="7">
        <v>1</v>
      </c>
      <c r="F15" s="12">
        <v>986.36800000000005</v>
      </c>
      <c r="G15" s="12">
        <v>1163.9142400000001</v>
      </c>
    </row>
    <row r="16" spans="1:7" s="9" customFormat="1" ht="30">
      <c r="A16" s="6">
        <v>11</v>
      </c>
      <c r="B16" s="6">
        <f t="shared" si="0"/>
        <v>11</v>
      </c>
      <c r="C16" s="7">
        <v>30010000057</v>
      </c>
      <c r="D16" s="8" t="s">
        <v>3</v>
      </c>
      <c r="E16" s="7">
        <v>5</v>
      </c>
      <c r="F16" s="12">
        <v>1117.5475200000001</v>
      </c>
      <c r="G16" s="12">
        <v>1318.7060736000001</v>
      </c>
    </row>
    <row r="17" spans="1:7" s="9" customFormat="1" ht="30">
      <c r="A17" s="6">
        <v>12</v>
      </c>
      <c r="B17" s="6">
        <f t="shared" si="0"/>
        <v>12</v>
      </c>
      <c r="C17" s="7">
        <v>30010000049</v>
      </c>
      <c r="D17" s="8" t="s">
        <v>4</v>
      </c>
      <c r="E17" s="7">
        <v>8</v>
      </c>
      <c r="F17" s="12">
        <v>827.43808000000013</v>
      </c>
      <c r="G17" s="12">
        <v>976.3769344000001</v>
      </c>
    </row>
    <row r="18" spans="1:7" s="9" customFormat="1" ht="30">
      <c r="A18" s="6">
        <v>13</v>
      </c>
      <c r="B18" s="6">
        <f t="shared" si="0"/>
        <v>13</v>
      </c>
      <c r="C18" s="10">
        <v>30010000044</v>
      </c>
      <c r="D18" s="11" t="s">
        <v>5</v>
      </c>
      <c r="E18" s="10">
        <v>1</v>
      </c>
      <c r="F18" s="12">
        <v>827.43808000000013</v>
      </c>
      <c r="G18" s="12">
        <v>976.3769344000001</v>
      </c>
    </row>
    <row r="19" spans="1:7" s="9" customFormat="1" ht="20.100000000000001" customHeight="1">
      <c r="A19" s="6">
        <v>14</v>
      </c>
      <c r="B19" s="6">
        <f t="shared" si="0"/>
        <v>14</v>
      </c>
      <c r="C19" s="7">
        <v>30010000056</v>
      </c>
      <c r="D19" s="8" t="s">
        <v>12</v>
      </c>
      <c r="E19" s="7">
        <v>1</v>
      </c>
      <c r="F19" s="12">
        <v>148.83840000000001</v>
      </c>
      <c r="G19" s="12">
        <v>175.629312</v>
      </c>
    </row>
    <row r="20" spans="1:7" s="9" customFormat="1" ht="30">
      <c r="A20" s="6">
        <v>15</v>
      </c>
      <c r="B20" s="6">
        <f t="shared" si="0"/>
        <v>15</v>
      </c>
      <c r="C20" s="7">
        <v>30010000040</v>
      </c>
      <c r="D20" s="8" t="s">
        <v>16</v>
      </c>
      <c r="E20" s="7">
        <v>1</v>
      </c>
      <c r="F20" s="12">
        <v>986.36800000000005</v>
      </c>
      <c r="G20" s="12">
        <v>1163.9142400000001</v>
      </c>
    </row>
    <row r="21" spans="1:7" s="9" customFormat="1" ht="29.25" customHeight="1">
      <c r="A21" s="6">
        <v>16</v>
      </c>
      <c r="B21" s="6">
        <f t="shared" si="0"/>
        <v>16</v>
      </c>
      <c r="C21" s="7">
        <v>30020000010</v>
      </c>
      <c r="D21" s="8" t="s">
        <v>13</v>
      </c>
      <c r="E21" s="7">
        <v>5</v>
      </c>
      <c r="F21" s="12">
        <v>958.62271999999996</v>
      </c>
      <c r="G21" s="12">
        <v>1131.1748095999999</v>
      </c>
    </row>
    <row r="22" spans="1:7" s="9" customFormat="1" ht="30">
      <c r="A22" s="6">
        <v>17</v>
      </c>
      <c r="B22" s="6">
        <f t="shared" si="0"/>
        <v>17</v>
      </c>
      <c r="C22" s="7">
        <v>30020000010</v>
      </c>
      <c r="D22" s="8" t="s">
        <v>19</v>
      </c>
      <c r="E22" s="7">
        <v>6</v>
      </c>
      <c r="F22" s="12">
        <v>1420.2726400000001</v>
      </c>
      <c r="G22" s="12">
        <v>1675.9217151999999</v>
      </c>
    </row>
    <row r="23" spans="1:7" s="9" customFormat="1" ht="20.100000000000001" customHeight="1">
      <c r="A23" s="6">
        <v>18</v>
      </c>
      <c r="B23" s="6">
        <f t="shared" si="0"/>
        <v>18</v>
      </c>
      <c r="C23" s="7">
        <v>30020000019</v>
      </c>
      <c r="D23" s="8" t="s">
        <v>39</v>
      </c>
      <c r="E23" s="7">
        <v>2</v>
      </c>
      <c r="F23" s="12">
        <v>1420.2726400000001</v>
      </c>
      <c r="G23" s="12">
        <v>1675.9217151999999</v>
      </c>
    </row>
    <row r="24" spans="1:7" s="9" customFormat="1" ht="20.100000000000001" customHeight="1">
      <c r="A24" s="6">
        <v>19</v>
      </c>
      <c r="B24" s="6">
        <f t="shared" si="0"/>
        <v>19</v>
      </c>
      <c r="C24" s="7">
        <v>30010000050</v>
      </c>
      <c r="D24" s="8" t="s">
        <v>14</v>
      </c>
      <c r="E24" s="7">
        <v>2</v>
      </c>
      <c r="F24" s="12">
        <v>451.55840000000012</v>
      </c>
      <c r="G24" s="12">
        <v>532.83891200000005</v>
      </c>
    </row>
    <row r="25" spans="1:7" s="9" customFormat="1" ht="20.100000000000001" customHeight="1">
      <c r="A25" s="6">
        <v>20</v>
      </c>
      <c r="B25" s="6">
        <f t="shared" si="0"/>
        <v>20</v>
      </c>
      <c r="C25" s="7">
        <v>30020000007</v>
      </c>
      <c r="D25" s="8" t="s">
        <v>15</v>
      </c>
      <c r="E25" s="7">
        <v>1</v>
      </c>
      <c r="F25" s="12">
        <v>1135.2064</v>
      </c>
      <c r="G25" s="12">
        <v>1339.5435520000001</v>
      </c>
    </row>
    <row r="26" spans="1:7" s="9" customFormat="1" ht="20.100000000000001" customHeight="1">
      <c r="A26" s="6">
        <v>21</v>
      </c>
      <c r="B26" s="6">
        <f t="shared" si="0"/>
        <v>21</v>
      </c>
      <c r="C26" s="7">
        <v>30020000001</v>
      </c>
      <c r="D26" s="8" t="s">
        <v>40</v>
      </c>
      <c r="E26" s="7">
        <v>12</v>
      </c>
      <c r="F26" s="12">
        <v>1135.2064</v>
      </c>
      <c r="G26" s="12">
        <v>1339.5435520000001</v>
      </c>
    </row>
    <row r="27" spans="1:7" s="9" customFormat="1" ht="20.100000000000001" customHeight="1">
      <c r="A27" s="6">
        <v>22</v>
      </c>
      <c r="B27" s="6">
        <f t="shared" si="0"/>
        <v>22</v>
      </c>
      <c r="C27" s="7">
        <v>25020000006</v>
      </c>
      <c r="D27" s="8" t="s">
        <v>6</v>
      </c>
      <c r="E27" s="7">
        <v>1</v>
      </c>
      <c r="F27" s="12">
        <v>618.30656000000022</v>
      </c>
      <c r="G27" s="12">
        <v>729.60174080000024</v>
      </c>
    </row>
    <row r="28" spans="1:7" s="9" customFormat="1" ht="20.100000000000001" customHeight="1">
      <c r="A28" s="6">
        <v>23</v>
      </c>
      <c r="B28" s="6">
        <f t="shared" si="0"/>
        <v>23</v>
      </c>
      <c r="C28" s="7">
        <v>25020000009</v>
      </c>
      <c r="D28" s="8" t="s">
        <v>7</v>
      </c>
      <c r="E28" s="7">
        <v>1</v>
      </c>
      <c r="F28" s="12">
        <v>412.20096000000007</v>
      </c>
      <c r="G28" s="12">
        <v>486.39713280000007</v>
      </c>
    </row>
    <row r="29" spans="1:7" s="9" customFormat="1" ht="20.100000000000001" customHeight="1">
      <c r="A29" s="6">
        <v>24</v>
      </c>
      <c r="B29" s="6">
        <f t="shared" si="0"/>
        <v>24</v>
      </c>
      <c r="C29" s="7">
        <v>25020000006</v>
      </c>
      <c r="D29" s="8" t="s">
        <v>8</v>
      </c>
      <c r="E29" s="7">
        <v>1</v>
      </c>
      <c r="F29" s="12">
        <v>618.30656000000022</v>
      </c>
      <c r="G29" s="12">
        <v>729.60174080000024</v>
      </c>
    </row>
    <row r="30" spans="1:7" s="9" customFormat="1" ht="20.100000000000001" customHeight="1">
      <c r="A30" s="6">
        <v>25</v>
      </c>
      <c r="B30" s="6">
        <f t="shared" si="0"/>
        <v>25</v>
      </c>
      <c r="C30" s="7"/>
      <c r="D30" s="8" t="s">
        <v>47</v>
      </c>
      <c r="E30" s="7">
        <v>1</v>
      </c>
      <c r="F30" s="12">
        <v>315.33568000000002</v>
      </c>
      <c r="G30" s="12">
        <v>372.09610240000001</v>
      </c>
    </row>
    <row r="31" spans="1:7" s="9" customFormat="1" ht="20.100000000000001" customHeight="1">
      <c r="A31" s="6">
        <v>26</v>
      </c>
      <c r="B31" s="6">
        <f t="shared" si="0"/>
        <v>26</v>
      </c>
      <c r="C31" s="7">
        <v>30050000002</v>
      </c>
      <c r="D31" s="8" t="s">
        <v>9</v>
      </c>
      <c r="E31" s="7">
        <v>1</v>
      </c>
      <c r="F31" s="12">
        <v>1602.9593600000003</v>
      </c>
      <c r="G31" s="12">
        <v>1891.4920448000003</v>
      </c>
    </row>
    <row r="32" spans="1:7" s="9" customFormat="1" ht="20.100000000000001" customHeight="1">
      <c r="A32" s="6">
        <v>27</v>
      </c>
      <c r="B32" s="6">
        <f t="shared" si="0"/>
        <v>27</v>
      </c>
      <c r="C32" s="7">
        <v>25010000024</v>
      </c>
      <c r="D32" s="8" t="s">
        <v>10</v>
      </c>
      <c r="E32" s="7">
        <v>1</v>
      </c>
      <c r="F32" s="12">
        <v>7883.3920000000016</v>
      </c>
      <c r="G32" s="12">
        <v>9302.4025600000004</v>
      </c>
    </row>
    <row r="33" spans="1:7" s="9" customFormat="1" ht="20.100000000000001" customHeight="1">
      <c r="A33" s="6">
        <v>28</v>
      </c>
      <c r="B33" s="6">
        <f t="shared" si="0"/>
        <v>28</v>
      </c>
      <c r="C33" s="7">
        <v>199</v>
      </c>
      <c r="D33" s="8" t="s">
        <v>11</v>
      </c>
      <c r="E33" s="7">
        <v>1</v>
      </c>
      <c r="F33" s="12">
        <v>21962.199040000003</v>
      </c>
      <c r="G33" s="12">
        <v>25915.394867200001</v>
      </c>
    </row>
    <row r="34" spans="1:7" s="9" customFormat="1" ht="20.100000000000001" customHeight="1">
      <c r="A34" s="6">
        <v>29</v>
      </c>
      <c r="B34" s="6">
        <f t="shared" si="0"/>
        <v>29</v>
      </c>
      <c r="C34" s="7">
        <v>30020000101</v>
      </c>
      <c r="D34" s="8" t="s">
        <v>41</v>
      </c>
      <c r="E34" s="7">
        <v>5</v>
      </c>
      <c r="F34" s="12">
        <v>2343.0508474576272</v>
      </c>
      <c r="G34" s="12">
        <v>2764.8</v>
      </c>
    </row>
    <row r="35" spans="1:7" s="9" customFormat="1" ht="20.100000000000001" customHeight="1">
      <c r="A35" s="6">
        <v>30</v>
      </c>
      <c r="B35" s="6">
        <f t="shared" si="0"/>
        <v>30</v>
      </c>
      <c r="C35" s="7">
        <v>30020000104</v>
      </c>
      <c r="D35" s="8" t="s">
        <v>42</v>
      </c>
      <c r="E35" s="7">
        <v>14</v>
      </c>
      <c r="F35" s="12">
        <v>533.69491525423734</v>
      </c>
      <c r="G35" s="12">
        <v>629.7600000000001</v>
      </c>
    </row>
    <row r="36" spans="1:7" s="9" customFormat="1" ht="15.75" customHeight="1">
      <c r="A36" s="6">
        <v>31</v>
      </c>
      <c r="B36" s="6">
        <f t="shared" si="0"/>
        <v>31</v>
      </c>
      <c r="C36" s="7">
        <v>30020000035</v>
      </c>
      <c r="D36" s="8" t="s">
        <v>43</v>
      </c>
      <c r="E36" s="7">
        <v>6</v>
      </c>
      <c r="F36" s="12">
        <v>294.3457627118645</v>
      </c>
      <c r="G36" s="12">
        <v>347.32800000000009</v>
      </c>
    </row>
    <row r="37" spans="1:7" s="9" customFormat="1" ht="15.75" customHeight="1">
      <c r="A37" s="6">
        <v>32</v>
      </c>
      <c r="B37" s="6">
        <f t="shared" si="0"/>
        <v>32</v>
      </c>
      <c r="C37" s="6"/>
      <c r="D37" s="8" t="s">
        <v>44</v>
      </c>
      <c r="E37" s="7">
        <v>1</v>
      </c>
      <c r="F37" s="12">
        <v>3449.4915254237294</v>
      </c>
      <c r="G37" s="12">
        <v>4070.4</v>
      </c>
    </row>
    <row r="38" spans="1:7" s="9" customFormat="1" ht="15.75" customHeight="1">
      <c r="A38" s="6">
        <v>33</v>
      </c>
      <c r="B38" s="6">
        <v>33</v>
      </c>
      <c r="C38" s="7">
        <v>11030000044</v>
      </c>
      <c r="D38" s="8" t="s">
        <v>45</v>
      </c>
      <c r="E38" s="7">
        <v>1</v>
      </c>
      <c r="F38" s="12">
        <v>2840</v>
      </c>
      <c r="G38" s="12">
        <v>3351.2000000000003</v>
      </c>
    </row>
    <row r="39" spans="1:7" s="9" customFormat="1" ht="15.75" customHeight="1">
      <c r="A39" s="6">
        <v>34</v>
      </c>
      <c r="B39" s="6">
        <f t="shared" si="0"/>
        <v>34</v>
      </c>
      <c r="C39" s="7">
        <v>992008</v>
      </c>
      <c r="D39" s="8" t="s">
        <v>46</v>
      </c>
      <c r="E39" s="7">
        <v>1</v>
      </c>
      <c r="F39" s="12">
        <v>9502.3728813559337</v>
      </c>
      <c r="G39" s="12">
        <v>11212.800000000003</v>
      </c>
    </row>
    <row r="40" spans="1:7">
      <c r="A40" s="14" t="s">
        <v>28</v>
      </c>
      <c r="B40" s="15"/>
      <c r="C40" s="15"/>
      <c r="D40" s="15"/>
      <c r="E40" s="15"/>
      <c r="F40" s="15"/>
      <c r="G40" s="16"/>
    </row>
    <row r="41" spans="1:7" s="4" customFormat="1" ht="30">
      <c r="A41" s="3" t="s">
        <v>33</v>
      </c>
      <c r="B41" s="3" t="s">
        <v>26</v>
      </c>
      <c r="C41" s="3" t="s">
        <v>27</v>
      </c>
      <c r="D41" s="3" t="s">
        <v>21</v>
      </c>
      <c r="E41" s="3" t="s">
        <v>30</v>
      </c>
      <c r="F41" s="3" t="s">
        <v>32</v>
      </c>
      <c r="G41" s="3" t="s">
        <v>31</v>
      </c>
    </row>
    <row r="42" spans="1:7" ht="30">
      <c r="A42" s="6">
        <v>35</v>
      </c>
      <c r="B42" s="7">
        <v>35</v>
      </c>
      <c r="C42" s="7">
        <v>992313</v>
      </c>
      <c r="D42" s="8" t="s">
        <v>22</v>
      </c>
      <c r="E42" s="7">
        <v>1</v>
      </c>
      <c r="F42" s="12">
        <f>G42/1.18</f>
        <v>31244.847457627118</v>
      </c>
      <c r="G42" s="12">
        <v>36868.92</v>
      </c>
    </row>
    <row r="43" spans="1:7" ht="30">
      <c r="A43" s="6">
        <v>36</v>
      </c>
      <c r="B43" s="7">
        <v>36</v>
      </c>
      <c r="C43" s="7">
        <v>992314</v>
      </c>
      <c r="D43" s="8" t="s">
        <v>23</v>
      </c>
      <c r="E43" s="7">
        <v>1</v>
      </c>
      <c r="F43" s="12">
        <f t="shared" ref="F43:F45" si="1">G43/1.18</f>
        <v>31244.847457627118</v>
      </c>
      <c r="G43" s="12">
        <v>36868.92</v>
      </c>
    </row>
    <row r="44" spans="1:7" ht="30">
      <c r="A44" s="6">
        <v>37</v>
      </c>
      <c r="B44" s="7">
        <v>37</v>
      </c>
      <c r="C44" s="7">
        <v>992319</v>
      </c>
      <c r="D44" s="8" t="s">
        <v>25</v>
      </c>
      <c r="E44" s="7">
        <v>1</v>
      </c>
      <c r="F44" s="12">
        <f t="shared" si="1"/>
        <v>33516</v>
      </c>
      <c r="G44" s="12">
        <v>39548.879999999997</v>
      </c>
    </row>
    <row r="45" spans="1:7" ht="30">
      <c r="A45" s="6">
        <v>38</v>
      </c>
      <c r="B45" s="7">
        <v>38</v>
      </c>
      <c r="C45" s="7">
        <v>992318</v>
      </c>
      <c r="D45" s="8" t="s">
        <v>24</v>
      </c>
      <c r="E45" s="7">
        <v>1</v>
      </c>
      <c r="F45" s="12">
        <f t="shared" si="1"/>
        <v>22387.050847457631</v>
      </c>
      <c r="G45" s="12">
        <v>26416.720000000001</v>
      </c>
    </row>
  </sheetData>
  <mergeCells count="4">
    <mergeCell ref="E1:G1"/>
    <mergeCell ref="A4:G4"/>
    <mergeCell ref="A40:G40"/>
    <mergeCell ref="A2:G2"/>
  </mergeCells>
  <pageMargins left="0.36" right="0.25" top="0.37" bottom="0.26" header="0.3" footer="0.24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ОАО "Сибирский Химический Комбинат"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NaVChernysheva</dc:creator>
  <cp:lastModifiedBy>USer</cp:lastModifiedBy>
  <cp:lastPrinted>2018-02-07T08:24:40Z</cp:lastPrinted>
  <dcterms:created xsi:type="dcterms:W3CDTF">2017-11-22T08:47:52Z</dcterms:created>
  <dcterms:modified xsi:type="dcterms:W3CDTF">2018-02-08T03:42:02Z</dcterms:modified>
</cp:coreProperties>
</file>